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19440" windowHeight="10590" activeTab="0"/>
  </bookViews>
  <sheets>
    <sheet name="卒業者数" sheetId="1" r:id="rId1"/>
  </sheets>
  <definedNames>
    <definedName name="_xlnm.Print_Area" localSheetId="0">'卒業者数'!$B$1:$I$42</definedName>
  </definedNames>
  <calcPr fullCalcOnLoad="1"/>
</workbook>
</file>

<file path=xl/sharedStrings.xml><?xml version="1.0" encoding="utf-8"?>
<sst xmlns="http://schemas.openxmlformats.org/spreadsheetml/2006/main" count="44" uniqueCount="44">
  <si>
    <t>卒業者数一覧表</t>
  </si>
  <si>
    <t>卒業年度</t>
  </si>
  <si>
    <t>（西暦）</t>
  </si>
  <si>
    <t>整備科</t>
  </si>
  <si>
    <t>１級自動車工学科</t>
  </si>
  <si>
    <t>合計</t>
  </si>
  <si>
    <t>累計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</si>
  <si>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</si>
  <si>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</si>
  <si>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</si>
  <si>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</si>
  <si>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</si>
  <si>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</si>
  <si>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</si>
  <si>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</si>
  <si>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</si>
  <si>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</si>
  <si>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</si>
  <si>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</si>
  <si>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</si>
  <si>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</si>
  <si>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</si>
  <si>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</si>
  <si>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</si>
  <si>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</si>
  <si>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</si>
  <si>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年度合計</t>
  </si>
  <si>
    <t>平成　 元年度</t>
  </si>
  <si>
    <t>平成　 ２年度</t>
  </si>
  <si>
    <t>平成　 ３年度</t>
  </si>
  <si>
    <t>平成　 ４年度</t>
  </si>
  <si>
    <t>平成　 ５年度</t>
  </si>
  <si>
    <t>平成　 ６年度</t>
  </si>
  <si>
    <t>平成　 ７年度</t>
  </si>
  <si>
    <t>平成　 ８年度</t>
  </si>
  <si>
    <t>平成　 ９年度</t>
  </si>
  <si>
    <t>日産横浜自動車大学校</t>
  </si>
  <si>
    <t>ＭＳ科</t>
  </si>
  <si>
    <t>平成２９年度</t>
  </si>
  <si>
    <t>平成３０年度</t>
  </si>
  <si>
    <t>令和元年度</t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</si>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</sst>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57" fontId="3" fillId="0" borderId="0" xfId="0" applyNumberFormat="1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tabSelected="1" zoomScaleSheetLayoutView="75" zoomScalePageLayoutView="0" workbookViewId="0" topLeftCell="A1">
      <pane ySplit="4" topLeftCell="A29" activePane="bottomLeft" state="frozen"/>
      <selection pane="topLeft" activeCell="E13" sqref="E13"/>
      <selection pane="bottomLeft" activeCell="J36" sqref="J36"/>
    </sheetView>
  </sheetViews>
  <sheetFormatPr defaultColWidth="9.00390625" defaultRowHeight="13.5"/>
  <cols>
    <col min="1" max="1" width="1.625" style="1" customWidth="1"/>
    <col min="2" max="2" width="13.125" style="1" customWidth="1"/>
    <col min="3" max="3" width="7.625" style="1" customWidth="1"/>
    <col min="4" max="9" width="10.625" style="1" customWidth="1"/>
    <col min="10" max="10" width="1.625" style="1" customWidth="1"/>
    <col min="11" max="16384" width="9.00390625" style="1" customWidth="1"/>
  </cols>
  <sheetData>
    <row r="1" spans="2:9" ht="22.5" customHeight="1">
      <c r="B1" s="28" t="s">
        <v>0</v>
      </c>
      <c r="C1" s="28"/>
      <c r="D1" s="28"/>
      <c r="E1" s="28"/>
      <c r="F1" s="28"/>
      <c r="G1" s="28"/>
      <c r="H1" s="26">
        <v>45068</v>
      </c>
      <c r="I1" s="26"/>
    </row>
    <row r="2" spans="6:9" ht="19.5">
      <c r="F2" s="2"/>
      <c r="G2" s="27" t="s">
        <v>36</v>
      </c>
      <c r="H2" s="27"/>
      <c r="I2" s="27"/>
    </row>
    <row r="3" ht="9.75" customHeight="1" thickBot="1"/>
    <row r="4" spans="2:8" ht="19.5" customHeight="1" thickBot="1">
      <c r="B4" s="3" t="s">
        <v>1</v>
      </c>
      <c r="C4" s="4" t="s">
        <v>2</v>
      </c>
      <c r="D4" s="3" t="s">
        <v>3</v>
      </c>
      <c r="E4" s="4" t="s">
        <v>37</v>
      </c>
      <c r="F4" s="5" t="s">
        <v>4</v>
      </c>
      <c r="G4" s="6" t="s">
        <v>26</v>
      </c>
      <c r="H4" s="7" t="s">
        <v>6</v>
      </c>
    </row>
    <row r="5" spans="2:8" ht="24.75" customHeight="1">
      <c r="B5" s="8" t="s">
        <v>27</v>
      </c>
      <c r="C5" s="8">
        <v>1989</v>
      </c>
      <c r="D5" s="8"/>
      <c r="E5" s="8"/>
      <c r="F5" s="9"/>
      <c r="G5" s="10">
        <f aca="true" t="shared" si="0" ref="G5:G25">SUM(D5:F5)</f>
        <v>0</v>
      </c>
      <c r="H5" s="22">
        <v>0</v>
      </c>
    </row>
    <row r="6" spans="2:8" ht="24.75" customHeight="1">
      <c r="B6" s="12" t="s">
        <v>28</v>
      </c>
      <c r="C6" s="12">
        <v>1990</v>
      </c>
      <c r="D6" s="12">
        <v>110</v>
      </c>
      <c r="E6" s="12"/>
      <c r="F6" s="13"/>
      <c r="G6" s="14">
        <f t="shared" si="0"/>
        <v>110</v>
      </c>
      <c r="H6" s="23">
        <f>+H5+G6</f>
        <v>110</v>
      </c>
    </row>
    <row r="7" spans="2:8" ht="24.75" customHeight="1">
      <c r="B7" s="12" t="s">
        <v>29</v>
      </c>
      <c r="C7" s="12">
        <v>1991</v>
      </c>
      <c r="D7" s="12">
        <v>126</v>
      </c>
      <c r="E7" s="12"/>
      <c r="F7" s="13"/>
      <c r="G7" s="14">
        <f t="shared" si="0"/>
        <v>126</v>
      </c>
      <c r="H7" s="23">
        <f aca="true" t="shared" si="1" ref="H7:H33">+H6+G7</f>
        <v>236</v>
      </c>
    </row>
    <row r="8" spans="2:8" ht="24.75" customHeight="1">
      <c r="B8" s="12" t="s">
        <v>30</v>
      </c>
      <c r="C8" s="12">
        <v>1992</v>
      </c>
      <c r="D8" s="12">
        <v>123</v>
      </c>
      <c r="E8" s="12"/>
      <c r="F8" s="13"/>
      <c r="G8" s="14">
        <f t="shared" si="0"/>
        <v>123</v>
      </c>
      <c r="H8" s="23">
        <f t="shared" si="1"/>
        <v>359</v>
      </c>
    </row>
    <row r="9" spans="2:8" ht="24.75" customHeight="1">
      <c r="B9" s="12" t="s">
        <v>31</v>
      </c>
      <c r="C9" s="12">
        <v>1993</v>
      </c>
      <c r="D9" s="12">
        <v>199</v>
      </c>
      <c r="E9" s="12"/>
      <c r="F9" s="13"/>
      <c r="G9" s="14">
        <f t="shared" si="0"/>
        <v>199</v>
      </c>
      <c r="H9" s="23">
        <f t="shared" si="1"/>
        <v>558</v>
      </c>
    </row>
    <row r="10" spans="2:8" ht="24.75" customHeight="1">
      <c r="B10" s="12" t="s">
        <v>32</v>
      </c>
      <c r="C10" s="12">
        <v>1994</v>
      </c>
      <c r="D10" s="12">
        <v>226</v>
      </c>
      <c r="E10" s="12"/>
      <c r="F10" s="13"/>
      <c r="G10" s="14">
        <f t="shared" si="0"/>
        <v>226</v>
      </c>
      <c r="H10" s="23">
        <f t="shared" si="1"/>
        <v>784</v>
      </c>
    </row>
    <row r="11" spans="2:8" ht="24.75" customHeight="1">
      <c r="B11" s="12" t="s">
        <v>33</v>
      </c>
      <c r="C11" s="12">
        <v>1995</v>
      </c>
      <c r="D11" s="12">
        <v>204</v>
      </c>
      <c r="E11" s="12"/>
      <c r="F11" s="13"/>
      <c r="G11" s="14">
        <f t="shared" si="0"/>
        <v>204</v>
      </c>
      <c r="H11" s="23">
        <f t="shared" si="1"/>
        <v>988</v>
      </c>
    </row>
    <row r="12" spans="2:8" ht="24.75" customHeight="1">
      <c r="B12" s="12" t="s">
        <v>34</v>
      </c>
      <c r="C12" s="12">
        <v>1996</v>
      </c>
      <c r="D12" s="12">
        <v>220</v>
      </c>
      <c r="E12" s="12"/>
      <c r="F12" s="13"/>
      <c r="G12" s="14">
        <f t="shared" si="0"/>
        <v>220</v>
      </c>
      <c r="H12" s="23">
        <f t="shared" si="1"/>
        <v>1208</v>
      </c>
    </row>
    <row r="13" spans="2:8" ht="24.75" customHeight="1">
      <c r="B13" s="12" t="s">
        <v>35</v>
      </c>
      <c r="C13" s="12">
        <v>1997</v>
      </c>
      <c r="D13" s="12">
        <v>243</v>
      </c>
      <c r="E13" s="12"/>
      <c r="F13" s="13"/>
      <c r="G13" s="14">
        <f t="shared" si="0"/>
        <v>243</v>
      </c>
      <c r="H13" s="23">
        <f t="shared" si="1"/>
        <v>1451</v>
      </c>
    </row>
    <row r="14" spans="2:8" ht="24.75" customHeight="1">
      <c r="B14" s="12" t="s">
        <v>7</v>
      </c>
      <c r="C14" s="12">
        <v>1998</v>
      </c>
      <c r="D14" s="12">
        <v>234</v>
      </c>
      <c r="E14" s="12"/>
      <c r="F14" s="13">
        <v>14</v>
      </c>
      <c r="G14" s="14">
        <f t="shared" si="0"/>
        <v>248</v>
      </c>
      <c r="H14" s="23">
        <f t="shared" si="1"/>
        <v>1699</v>
      </c>
    </row>
    <row r="15" spans="2:8" ht="24.75" customHeight="1">
      <c r="B15" s="12" t="s">
        <v>8</v>
      </c>
      <c r="C15" s="12">
        <v>1999</v>
      </c>
      <c r="D15" s="12">
        <v>224</v>
      </c>
      <c r="E15" s="12"/>
      <c r="F15" s="13">
        <v>23</v>
      </c>
      <c r="G15" s="14">
        <f t="shared" si="0"/>
        <v>247</v>
      </c>
      <c r="H15" s="23">
        <f t="shared" si="1"/>
        <v>1946</v>
      </c>
    </row>
    <row r="16" spans="2:8" ht="24.75" customHeight="1">
      <c r="B16" s="12" t="s">
        <v>9</v>
      </c>
      <c r="C16" s="12">
        <v>2000</v>
      </c>
      <c r="D16" s="12">
        <v>231</v>
      </c>
      <c r="E16" s="12"/>
      <c r="F16" s="13">
        <v>24</v>
      </c>
      <c r="G16" s="14">
        <f t="shared" si="0"/>
        <v>255</v>
      </c>
      <c r="H16" s="23">
        <f t="shared" si="1"/>
        <v>2201</v>
      </c>
    </row>
    <row r="17" spans="2:8" ht="24.75" customHeight="1">
      <c r="B17" s="12" t="s">
        <v>10</v>
      </c>
      <c r="C17" s="12">
        <v>2001</v>
      </c>
      <c r="D17" s="15">
        <v>188</v>
      </c>
      <c r="E17" s="15"/>
      <c r="F17" s="13">
        <v>6</v>
      </c>
      <c r="G17" s="14">
        <f t="shared" si="0"/>
        <v>194</v>
      </c>
      <c r="H17" s="23">
        <f t="shared" si="1"/>
        <v>2395</v>
      </c>
    </row>
    <row r="18" spans="2:8" ht="24.75" customHeight="1">
      <c r="B18" s="12" t="s">
        <v>11</v>
      </c>
      <c r="C18" s="12">
        <v>2002</v>
      </c>
      <c r="D18" s="15">
        <v>193</v>
      </c>
      <c r="E18" s="15"/>
      <c r="F18" s="13">
        <v>1</v>
      </c>
      <c r="G18" s="14">
        <f t="shared" si="0"/>
        <v>194</v>
      </c>
      <c r="H18" s="23">
        <f t="shared" si="1"/>
        <v>2589</v>
      </c>
    </row>
    <row r="19" spans="2:8" ht="24.75" customHeight="1">
      <c r="B19" s="12" t="s">
        <v>12</v>
      </c>
      <c r="C19" s="12">
        <v>2003</v>
      </c>
      <c r="D19" s="15">
        <v>214</v>
      </c>
      <c r="E19" s="15"/>
      <c r="F19" s="13">
        <v>4</v>
      </c>
      <c r="G19" s="14">
        <f t="shared" si="0"/>
        <v>218</v>
      </c>
      <c r="H19" s="23">
        <f t="shared" si="1"/>
        <v>2807</v>
      </c>
    </row>
    <row r="20" spans="2:8" ht="24.75" customHeight="1">
      <c r="B20" s="12" t="s">
        <v>13</v>
      </c>
      <c r="C20" s="12">
        <v>2004</v>
      </c>
      <c r="D20" s="15">
        <v>246</v>
      </c>
      <c r="E20" s="15"/>
      <c r="F20" s="16">
        <v>6</v>
      </c>
      <c r="G20" s="14">
        <f t="shared" si="0"/>
        <v>252</v>
      </c>
      <c r="H20" s="23">
        <f t="shared" si="1"/>
        <v>3059</v>
      </c>
    </row>
    <row r="21" spans="2:8" ht="24.75" customHeight="1">
      <c r="B21" s="12" t="s">
        <v>14</v>
      </c>
      <c r="C21" s="12">
        <v>2005</v>
      </c>
      <c r="D21" s="12">
        <v>210</v>
      </c>
      <c r="E21" s="12"/>
      <c r="F21" s="13">
        <v>7</v>
      </c>
      <c r="G21" s="14">
        <f t="shared" si="0"/>
        <v>217</v>
      </c>
      <c r="H21" s="23">
        <f t="shared" si="1"/>
        <v>3276</v>
      </c>
    </row>
    <row r="22" spans="2:8" ht="24.75" customHeight="1">
      <c r="B22" s="12" t="s">
        <v>15</v>
      </c>
      <c r="C22" s="12">
        <v>2006</v>
      </c>
      <c r="D22" s="12">
        <v>205</v>
      </c>
      <c r="E22" s="17"/>
      <c r="F22" s="13">
        <v>6</v>
      </c>
      <c r="G22" s="14">
        <f t="shared" si="0"/>
        <v>211</v>
      </c>
      <c r="H22" s="23">
        <f t="shared" si="1"/>
        <v>3487</v>
      </c>
    </row>
    <row r="23" spans="2:8" ht="24.75" customHeight="1">
      <c r="B23" s="12" t="s">
        <v>16</v>
      </c>
      <c r="C23" s="12">
        <v>2007</v>
      </c>
      <c r="D23" s="12">
        <v>197</v>
      </c>
      <c r="E23" s="17"/>
      <c r="F23" s="13">
        <v>11</v>
      </c>
      <c r="G23" s="14">
        <f t="shared" si="0"/>
        <v>208</v>
      </c>
      <c r="H23" s="23">
        <f t="shared" si="1"/>
        <v>3695</v>
      </c>
    </row>
    <row r="24" spans="2:8" ht="27" customHeight="1">
      <c r="B24" s="12" t="s">
        <v>17</v>
      </c>
      <c r="C24" s="12">
        <v>2008</v>
      </c>
      <c r="D24" s="12">
        <v>147</v>
      </c>
      <c r="E24" s="17"/>
      <c r="F24" s="13">
        <v>18</v>
      </c>
      <c r="G24" s="14">
        <f t="shared" si="0"/>
        <v>165</v>
      </c>
      <c r="H24" s="23">
        <f t="shared" si="1"/>
        <v>3860</v>
      </c>
    </row>
    <row r="25" spans="2:8" ht="27" customHeight="1">
      <c r="B25" s="12" t="s">
        <v>18</v>
      </c>
      <c r="C25" s="12">
        <v>2009</v>
      </c>
      <c r="D25" s="12">
        <v>108</v>
      </c>
      <c r="E25" s="17"/>
      <c r="F25" s="13">
        <v>29</v>
      </c>
      <c r="G25" s="14">
        <f t="shared" si="0"/>
        <v>137</v>
      </c>
      <c r="H25" s="23">
        <f t="shared" si="1"/>
        <v>3997</v>
      </c>
    </row>
    <row r="26" spans="2:8" ht="27" customHeight="1">
      <c r="B26" s="12" t="s">
        <v>19</v>
      </c>
      <c r="C26" s="12">
        <v>2010</v>
      </c>
      <c r="D26" s="12">
        <v>132</v>
      </c>
      <c r="E26" s="17"/>
      <c r="F26" s="13">
        <v>36</v>
      </c>
      <c r="G26" s="14">
        <f aca="true" t="shared" si="2" ref="G26:G33">SUM(D26:F26)</f>
        <v>168</v>
      </c>
      <c r="H26" s="23">
        <f t="shared" si="1"/>
        <v>4165</v>
      </c>
    </row>
    <row r="27" spans="2:8" ht="27" customHeight="1">
      <c r="B27" s="12" t="s">
        <v>20</v>
      </c>
      <c r="C27" s="12">
        <v>2011</v>
      </c>
      <c r="D27" s="12">
        <v>76</v>
      </c>
      <c r="E27" s="17"/>
      <c r="F27" s="13">
        <v>24</v>
      </c>
      <c r="G27" s="14">
        <f t="shared" si="2"/>
        <v>100</v>
      </c>
      <c r="H27" s="23">
        <f t="shared" si="1"/>
        <v>4265</v>
      </c>
    </row>
    <row r="28" spans="2:8" ht="27" customHeight="1">
      <c r="B28" s="12" t="s">
        <v>21</v>
      </c>
      <c r="C28" s="12">
        <v>2012</v>
      </c>
      <c r="D28" s="12">
        <v>115</v>
      </c>
      <c r="E28" s="17"/>
      <c r="F28" s="13">
        <v>35</v>
      </c>
      <c r="G28" s="14">
        <f t="shared" si="2"/>
        <v>150</v>
      </c>
      <c r="H28" s="23">
        <f t="shared" si="1"/>
        <v>4415</v>
      </c>
    </row>
    <row r="29" spans="2:8" ht="27" customHeight="1">
      <c r="B29" s="12" t="s">
        <v>22</v>
      </c>
      <c r="C29" s="12">
        <v>2013</v>
      </c>
      <c r="D29" s="12">
        <v>114</v>
      </c>
      <c r="E29" s="17"/>
      <c r="F29" s="13">
        <v>20</v>
      </c>
      <c r="G29" s="14">
        <f t="shared" si="2"/>
        <v>134</v>
      </c>
      <c r="H29" s="23">
        <f t="shared" si="1"/>
        <v>4549</v>
      </c>
    </row>
    <row r="30" spans="2:8" ht="27" customHeight="1">
      <c r="B30" s="12" t="s">
        <v>23</v>
      </c>
      <c r="C30" s="12">
        <v>2014</v>
      </c>
      <c r="D30" s="12">
        <v>117</v>
      </c>
      <c r="E30" s="17"/>
      <c r="F30" s="13">
        <v>31</v>
      </c>
      <c r="G30" s="14">
        <f t="shared" si="2"/>
        <v>148</v>
      </c>
      <c r="H30" s="23">
        <f t="shared" si="1"/>
        <v>4697</v>
      </c>
    </row>
    <row r="31" spans="2:8" ht="27" customHeight="1">
      <c r="B31" s="12" t="s">
        <v>24</v>
      </c>
      <c r="C31" s="12">
        <v>2015</v>
      </c>
      <c r="D31" s="12">
        <v>115</v>
      </c>
      <c r="E31" s="17"/>
      <c r="F31" s="13">
        <v>31</v>
      </c>
      <c r="G31" s="14">
        <f t="shared" si="2"/>
        <v>146</v>
      </c>
      <c r="H31" s="23">
        <f t="shared" si="1"/>
        <v>4843</v>
      </c>
    </row>
    <row r="32" spans="2:8" ht="27" customHeight="1">
      <c r="B32" s="12" t="s">
        <v>25</v>
      </c>
      <c r="C32" s="12">
        <v>2016</v>
      </c>
      <c r="D32" s="12">
        <v>114</v>
      </c>
      <c r="E32" s="17"/>
      <c r="F32" s="13">
        <v>42</v>
      </c>
      <c r="G32" s="14">
        <f t="shared" si="2"/>
        <v>156</v>
      </c>
      <c r="H32" s="23">
        <f>+H31+G32</f>
        <v>4999</v>
      </c>
    </row>
    <row r="33" spans="2:8" ht="27" customHeight="1">
      <c r="B33" s="12" t="s">
        <v>38</v>
      </c>
      <c r="C33" s="12">
        <v>2017</v>
      </c>
      <c r="D33" s="12">
        <v>113</v>
      </c>
      <c r="E33" s="12">
        <v>2</v>
      </c>
      <c r="F33" s="13">
        <v>49</v>
      </c>
      <c r="G33" s="14">
        <f t="shared" si="2"/>
        <v>164</v>
      </c>
      <c r="H33" s="23">
        <f t="shared" si="1"/>
        <v>5163</v>
      </c>
    </row>
    <row r="34" spans="2:8" ht="27" customHeight="1">
      <c r="B34" s="12" t="s">
        <v>39</v>
      </c>
      <c r="C34" s="12">
        <v>2018</v>
      </c>
      <c r="D34" s="12">
        <v>104</v>
      </c>
      <c r="E34" s="12">
        <v>6</v>
      </c>
      <c r="F34" s="13">
        <v>48</v>
      </c>
      <c r="G34" s="14">
        <f>SUM(D34:F34)</f>
        <v>158</v>
      </c>
      <c r="H34" s="23">
        <f>+H33+G34</f>
        <v>5321</v>
      </c>
    </row>
    <row r="35" spans="2:8" ht="27" customHeight="1">
      <c r="B35" s="12" t="s">
        <v>40</v>
      </c>
      <c r="C35" s="12">
        <v>2019</v>
      </c>
      <c r="D35" s="12">
        <v>101</v>
      </c>
      <c r="E35" s="12">
        <v>3</v>
      </c>
      <c r="F35" s="13">
        <v>55</v>
      </c>
      <c r="G35" s="14">
        <f>SUM(D35:F35)</f>
        <v>159</v>
      </c>
      <c r="H35" s="23">
        <f>+H34+G35</f>
        <v>5480</v>
      </c>
    </row>
    <row r="36" spans="2:8" ht="27" customHeight="1">
      <c r="B36" s="12" t="s">
        <v>41</v>
      </c>
      <c r="C36" s="12">
        <v>2020</v>
      </c>
      <c r="D36" s="12">
        <v>77</v>
      </c>
      <c r="E36" s="12">
        <v>5</v>
      </c>
      <c r="F36" s="13">
        <v>53</v>
      </c>
      <c r="G36" s="14">
        <f>SUM(D36:F36)</f>
        <v>135</v>
      </c>
      <c r="H36" s="23">
        <f>+H35+G36</f>
        <v>5615</v>
      </c>
    </row>
    <row r="37" spans="2:8" ht="27" customHeight="1">
      <c r="B37" s="12" t="s">
        <v>42</v>
      </c>
      <c r="C37" s="12">
        <v>2021</v>
      </c>
      <c r="D37" s="12">
        <v>75</v>
      </c>
      <c r="E37" s="12">
        <v>5</v>
      </c>
      <c r="F37" s="13">
        <v>45</v>
      </c>
      <c r="G37" s="14">
        <f>SUM(D37:F37)</f>
        <v>125</v>
      </c>
      <c r="H37" s="23">
        <f>+H36+G37</f>
        <v>5740</v>
      </c>
    </row>
    <row r="38" spans="2:8" ht="27" customHeight="1" thickBot="1">
      <c r="B38" s="12" t="s">
        <v>43</v>
      </c>
      <c r="C38" s="12">
        <v>2022</v>
      </c>
      <c r="D38" s="12">
        <v>80</v>
      </c>
      <c r="E38" s="12">
        <v>3</v>
      </c>
      <c r="F38" s="13">
        <v>51</v>
      </c>
      <c r="G38" s="14">
        <f>SUM(D38:F38)</f>
        <v>134</v>
      </c>
      <c r="H38" s="23">
        <f>+H37+G38</f>
        <v>5874</v>
      </c>
    </row>
    <row r="39" spans="2:8" ht="27" customHeight="1" thickBot="1">
      <c r="B39" s="29" t="s">
        <v>5</v>
      </c>
      <c r="C39" s="30"/>
      <c r="D39" s="25">
        <f>SUM(D5:D38)</f>
        <v>5181</v>
      </c>
      <c r="E39" s="4">
        <f>SUM(E5:E38)</f>
        <v>24</v>
      </c>
      <c r="F39" s="18">
        <f>SUM(F5:F38)</f>
        <v>669</v>
      </c>
      <c r="G39" s="19"/>
      <c r="H39" s="24">
        <f>SUM(G5:G38)</f>
        <v>5874</v>
      </c>
    </row>
    <row r="40" spans="2:9" ht="27" customHeight="1">
      <c r="B40" s="20"/>
      <c r="C40" s="21"/>
      <c r="D40" s="21"/>
      <c r="E40" s="21"/>
      <c r="F40" s="21"/>
      <c r="G40" s="21"/>
      <c r="H40" s="21"/>
      <c r="I40" s="11"/>
    </row>
    <row r="41" ht="22.5" customHeight="1"/>
  </sheetData>
  <sheetProtection/>
  <mergeCells count="4">
    <mergeCell ref="H1:I1"/>
    <mergeCell ref="G2:I2"/>
    <mergeCell ref="B1:G1"/>
    <mergeCell ref="B39:C39"/>
  </mergeCells>
  <printOptions horizontalCentered="1"/>
  <pageMargins left="0.44" right="0.31496062992125984" top="0.6692913385826772" bottom="0.5511811023622047" header="0.5118110236220472" footer="0.2755905511811024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日産学園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学内ＬＡＮ</dc:creator>
  <cp:keywords/>
  <dc:description/>
  <cp:lastModifiedBy>TAKEDA, TAKESHI</cp:lastModifiedBy>
  <cp:lastPrinted>2018-05-24T04:45:24Z</cp:lastPrinted>
  <dcterms:created xsi:type="dcterms:W3CDTF">2001-06-07T05:24:39Z</dcterms:created>
  <dcterms:modified xsi:type="dcterms:W3CDTF">2023-05-22T08:15:30Z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-1295201829</vt:i4>
  </property>
  <property fmtid="{D5CDD505-2E9C-101B-9397-08002B2CF9AE}" pid="3" name="_NewReviewCycle">
    <vt:lpwstr/>
  </property>
  <property fmtid="{D5CDD505-2E9C-101B-9397-08002B2CF9AE}" pid="4" name="_EmailSubject">
    <vt:lpwstr>【ご依頼】情報公開_FY20 内容改定について</vt:lpwstr>
  </property>
  <property fmtid="{D5CDD505-2E9C-101B-9397-08002B2CF9AE}" pid="5" name="_AuthorEmail">
    <vt:lpwstr>y-ikeda@mail.nissan.co.jp</vt:lpwstr>
  </property>
  <property fmtid="{D5CDD505-2E9C-101B-9397-08002B2CF9AE}" pid="6" name="_AuthorEmailDisplayName">
    <vt:lpwstr>IKEDA, YUKO</vt:lpwstr>
  </property>
  <property fmtid="{D5CDD505-2E9C-101B-9397-08002B2CF9AE}" pid="7" name="_PreviousAdHocReviewCycleID">
    <vt:i4>-130892619</vt:i4>
  </property>
  <property fmtid="{D5CDD505-2E9C-101B-9397-08002B2CF9AE}" pid="8" name="_ReviewingToolsShownOnce">
    <vt:lpwstr/>
  </property>
</Properties>
</file>